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55" windowWidth="28455" windowHeight="14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0" i="1" l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<sst xmlns="http://schemas.openxmlformats.org/spreadsheetml/2006/main" count="104" uniqueCount="82">
  <si>
    <t>№</t>
  </si>
  <si>
    <t>Команда</t>
  </si>
  <si>
    <t>Класс</t>
  </si>
  <si>
    <t>ОУ</t>
  </si>
  <si>
    <t>сказочный туризм</t>
  </si>
  <si>
    <t>в траве сидел кузнечик</t>
  </si>
  <si>
    <t>краткость сестра таланта</t>
  </si>
  <si>
    <t>все профессии важны</t>
  </si>
  <si>
    <t>портфели</t>
  </si>
  <si>
    <t>портные</t>
  </si>
  <si>
    <t>порты</t>
  </si>
  <si>
    <t>фамилии</t>
  </si>
  <si>
    <t>сумма</t>
  </si>
  <si>
    <t>место</t>
  </si>
  <si>
    <t>Лёгкое перо</t>
  </si>
  <si>
    <t>МБОУ Школа №127</t>
  </si>
  <si>
    <t>РБС</t>
  </si>
  <si>
    <t>МБОУ Школа №74</t>
  </si>
  <si>
    <t>Чтецы</t>
  </si>
  <si>
    <t>МБОУ Школа №69</t>
  </si>
  <si>
    <t>Стремительные</t>
  </si>
  <si>
    <t>МБОУ Школа №50</t>
  </si>
  <si>
    <t>Мечтатели</t>
  </si>
  <si>
    <t>МБОУ Школа №16</t>
  </si>
  <si>
    <t>Мудрецы</t>
  </si>
  <si>
    <t>ГБОУ СОШ №8 п.г.т. Алексеевка</t>
  </si>
  <si>
    <t>Смурфики</t>
  </si>
  <si>
    <t>МБОУ Школа №149</t>
  </si>
  <si>
    <t>Миньоны</t>
  </si>
  <si>
    <t>ЛАПеры</t>
  </si>
  <si>
    <t xml:space="preserve">ЛАП №135 </t>
  </si>
  <si>
    <t>Пегас</t>
  </si>
  <si>
    <t>Умники и умницы</t>
  </si>
  <si>
    <t>Десяточка</t>
  </si>
  <si>
    <t>ГБОУ СОШ №10 г.о. Чапаевск</t>
  </si>
  <si>
    <t>Эврика</t>
  </si>
  <si>
    <t>МБОУ Гимназия №2</t>
  </si>
  <si>
    <t>Регион 163</t>
  </si>
  <si>
    <t>МБОУ школа №163</t>
  </si>
  <si>
    <t>Шашки-барашки</t>
  </si>
  <si>
    <t>МАОУ смтл</t>
  </si>
  <si>
    <t>Ломоносовцы</t>
  </si>
  <si>
    <t>МБОУ Школа №6</t>
  </si>
  <si>
    <t>Горошки</t>
  </si>
  <si>
    <t>ГБОУ СОШ №5 "ОЦ" г.о. Новокуйбышевск</t>
  </si>
  <si>
    <t>В некотором царстве</t>
  </si>
  <si>
    <t>иллюстрации</t>
  </si>
  <si>
    <t>что из чего?</t>
  </si>
  <si>
    <t>Лисы</t>
  </si>
  <si>
    <t>красное и чёрное</t>
  </si>
  <si>
    <t>игрушки</t>
  </si>
  <si>
    <t>закрытая шкатулка</t>
  </si>
  <si>
    <t>Аксолотли</t>
  </si>
  <si>
    <t>МБОУ Школа №7</t>
  </si>
  <si>
    <t>Экипаж</t>
  </si>
  <si>
    <t>МБОУ Школа №118</t>
  </si>
  <si>
    <t>Звездочёты</t>
  </si>
  <si>
    <t>Умники</t>
  </si>
  <si>
    <t>Феникс</t>
  </si>
  <si>
    <t>МБОУ ДО "Компас"</t>
  </si>
  <si>
    <t>Тимур и его команда</t>
  </si>
  <si>
    <t>МегаМозг</t>
  </si>
  <si>
    <t>Кот учёный</t>
  </si>
  <si>
    <t>МБОУ Школа №95</t>
  </si>
  <si>
    <t>Всезнайки</t>
  </si>
  <si>
    <t>МБОУ Школа №38</t>
  </si>
  <si>
    <t>Знатоки</t>
  </si>
  <si>
    <t>МБОУ Школа №176</t>
  </si>
  <si>
    <t>Крылатые сердца</t>
  </si>
  <si>
    <t>МБОУ Школа №107</t>
  </si>
  <si>
    <t>МБОУ Гимназия №133</t>
  </si>
  <si>
    <t>Книжная радуга</t>
  </si>
  <si>
    <t>ГБОУ СОШ№10 г.о. Чапаевск</t>
  </si>
  <si>
    <t>Индиго</t>
  </si>
  <si>
    <t>МБОУ Школа №122</t>
  </si>
  <si>
    <t>Крылья Победы</t>
  </si>
  <si>
    <t>МБОУ гимназия №2</t>
  </si>
  <si>
    <t>Ребус</t>
  </si>
  <si>
    <t>Фортуна</t>
  </si>
  <si>
    <t>Читалкины</t>
  </si>
  <si>
    <t>1\</t>
  </si>
  <si>
    <t>Эрудиты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</si>
</sst>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/>
    <xf numFmtId="0" fontId="1" fillId="0" borderId="0" xfId="0" applyFont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/>
    <xf numFmtId="0" fontId="1" fillId="3" borderId="0" xfId="0" applyFont="1" applyFill="1"/>
    <xf numFmtId="0" fontId="1" fillId="2" borderId="0" xfId="0" applyFont="1" applyFill="1" applyAlignment="1"/>
    <xf numFmtId="0" fontId="1" fillId="0" borderId="0" xfId="0" applyFont="1" applyAlignment="1"/>
    <xf numFmtId="0" fontId="1" fillId="4" borderId="0" xfId="0" applyFont="1" applyFill="1" applyAlignment="1">
      <alignment horizontal="right"/>
    </xf>
    <xf numFmtId="0" fontId="1" fillId="4" borderId="0" xfId="0" applyFont="1" applyFill="1" applyAlignment="1"/>
    <xf numFmtId="0" fontId="1" fillId="4" borderId="0" xfId="0" applyFont="1" applyFill="1" applyAlignment="1">
      <alignment horizontal="right"/>
    </xf>
    <xf numFmtId="0" fontId="1" fillId="4" borderId="0" xfId="0" applyFont="1" applyFill="1" applyAlignment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0"/>
  <sheetViews>
    <sheetView tabSelected="1" workbookViewId="0"/>
  </sheetViews>
  <sheetFormatPr defaultColWidth="14.42578125" defaultRowHeight="15.75" customHeight="1" x14ac:dyDescent="0.2"/>
  <cols>
    <col min="1" max="1" width="3.140625" customWidth="1"/>
    <col min="2" max="2" width="19.28515625" customWidth="1"/>
    <col min="3" max="3" width="6.28515625" customWidth="1"/>
    <col min="4" max="4" width="38.28515625" customWidth="1"/>
    <col min="5" max="10" width="3.42578125" customWidth="1"/>
    <col min="11" max="11" width="3.85546875" customWidth="1"/>
    <col min="12" max="12" width="3.42578125" customWidth="1"/>
    <col min="13" max="13" width="6.7109375" customWidth="1"/>
    <col min="14" max="14" width="6.42578125" customWidth="1"/>
  </cols>
  <sheetData>
    <row r="1" spans="1:14" ht="120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</row>
    <row r="2" spans="1:14" ht="12.75" x14ac:dyDescent="0.2">
      <c r="A2" s="5">
        <v>1</v>
      </c>
      <c r="B2" s="6" t="s">
        <v>14</v>
      </c>
      <c r="C2" s="7">
        <v>7</v>
      </c>
      <c r="D2" s="6" t="s">
        <v>15</v>
      </c>
      <c r="E2" s="3">
        <v>0</v>
      </c>
      <c r="F2" s="3">
        <v>8</v>
      </c>
      <c r="G2" s="3">
        <v>2</v>
      </c>
      <c r="H2" s="3">
        <v>2</v>
      </c>
      <c r="I2" s="3">
        <v>0</v>
      </c>
      <c r="J2" s="3">
        <v>0</v>
      </c>
      <c r="K2" s="3">
        <v>0</v>
      </c>
      <c r="L2" s="3">
        <v>0</v>
      </c>
      <c r="M2" s="8">
        <f t="shared" ref="M2:M18" si="0">SUM(E2:L2)</f>
        <v>12</v>
      </c>
      <c r="N2" s="9">
        <f t="shared" ref="N2:N18" si="1">RANK(M2,M$2:M$19,0)</f>
        <v>12</v>
      </c>
    </row>
    <row r="3" spans="1:14" ht="12.75" x14ac:dyDescent="0.2">
      <c r="A3" s="5">
        <v>2</v>
      </c>
      <c r="B3" s="6" t="s">
        <v>16</v>
      </c>
      <c r="C3" s="7">
        <v>7</v>
      </c>
      <c r="D3" s="6" t="s">
        <v>17</v>
      </c>
      <c r="E3" s="3">
        <v>12</v>
      </c>
      <c r="F3" s="3">
        <v>4</v>
      </c>
      <c r="G3" s="3">
        <v>2</v>
      </c>
      <c r="H3" s="3">
        <v>4</v>
      </c>
      <c r="I3" s="3">
        <v>-4</v>
      </c>
      <c r="J3" s="3">
        <v>10</v>
      </c>
      <c r="K3" s="3">
        <v>-3</v>
      </c>
      <c r="L3" s="3">
        <v>0</v>
      </c>
      <c r="M3" s="8">
        <f t="shared" si="0"/>
        <v>25</v>
      </c>
      <c r="N3" s="9">
        <f t="shared" si="1"/>
        <v>9</v>
      </c>
    </row>
    <row r="4" spans="1:14" ht="12.75" x14ac:dyDescent="0.2">
      <c r="A4" s="5">
        <v>3</v>
      </c>
      <c r="B4" s="6" t="s">
        <v>18</v>
      </c>
      <c r="C4" s="7">
        <v>7</v>
      </c>
      <c r="D4" s="6" t="s">
        <v>19</v>
      </c>
      <c r="E4" s="3">
        <v>8</v>
      </c>
      <c r="F4" s="3">
        <v>6</v>
      </c>
      <c r="G4" s="3">
        <v>6</v>
      </c>
      <c r="H4" s="3">
        <v>2</v>
      </c>
      <c r="I4" s="3">
        <v>3</v>
      </c>
      <c r="J4" s="3">
        <v>-1</v>
      </c>
      <c r="K4" s="3">
        <v>6</v>
      </c>
      <c r="L4" s="3">
        <v>2</v>
      </c>
      <c r="M4" s="8">
        <f t="shared" si="0"/>
        <v>32</v>
      </c>
      <c r="N4" s="9">
        <f t="shared" si="1"/>
        <v>7</v>
      </c>
    </row>
    <row r="5" spans="1:14" ht="12.75" hidden="1" x14ac:dyDescent="0.2">
      <c r="A5" s="5">
        <v>4</v>
      </c>
      <c r="B5" s="6" t="s">
        <v>20</v>
      </c>
      <c r="C5" s="7">
        <v>7</v>
      </c>
      <c r="D5" s="6" t="s">
        <v>21</v>
      </c>
      <c r="E5" s="8"/>
      <c r="F5" s="8"/>
      <c r="G5" s="8"/>
      <c r="H5" s="8"/>
      <c r="I5" s="8"/>
      <c r="J5" s="8"/>
      <c r="K5" s="8"/>
      <c r="L5" s="8"/>
      <c r="M5" s="8">
        <f t="shared" si="0"/>
        <v>0</v>
      </c>
      <c r="N5" s="9">
        <f t="shared" si="1"/>
        <v>15</v>
      </c>
    </row>
    <row r="6" spans="1:14" ht="12.75" x14ac:dyDescent="0.2">
      <c r="A6" s="5">
        <v>5</v>
      </c>
      <c r="B6" s="10" t="s">
        <v>22</v>
      </c>
      <c r="C6" s="7">
        <v>7</v>
      </c>
      <c r="D6" s="6" t="s">
        <v>23</v>
      </c>
      <c r="E6" s="3">
        <v>16</v>
      </c>
      <c r="F6" s="3">
        <v>2</v>
      </c>
      <c r="G6" s="3">
        <v>2</v>
      </c>
      <c r="H6" s="3">
        <v>4</v>
      </c>
      <c r="I6" s="3">
        <v>2</v>
      </c>
      <c r="J6" s="3">
        <v>3</v>
      </c>
      <c r="K6" s="3">
        <v>-2</v>
      </c>
      <c r="L6" s="3">
        <v>-1</v>
      </c>
      <c r="M6" s="8">
        <f t="shared" si="0"/>
        <v>26</v>
      </c>
      <c r="N6" s="9">
        <f t="shared" si="1"/>
        <v>8</v>
      </c>
    </row>
    <row r="7" spans="1:14" ht="12.75" x14ac:dyDescent="0.2">
      <c r="A7" s="5">
        <v>7</v>
      </c>
      <c r="B7" s="6" t="s">
        <v>24</v>
      </c>
      <c r="C7" s="7">
        <v>7</v>
      </c>
      <c r="D7" s="6" t="s">
        <v>25</v>
      </c>
      <c r="E7" s="3">
        <v>0</v>
      </c>
      <c r="F7" s="3">
        <v>2</v>
      </c>
      <c r="G7" s="3">
        <v>4</v>
      </c>
      <c r="H7" s="3">
        <v>2</v>
      </c>
      <c r="I7" s="3">
        <v>-1</v>
      </c>
      <c r="J7" s="3">
        <v>-3</v>
      </c>
      <c r="K7" s="3">
        <v>-2</v>
      </c>
      <c r="L7" s="3">
        <v>3</v>
      </c>
      <c r="M7" s="8">
        <f t="shared" si="0"/>
        <v>5</v>
      </c>
      <c r="N7" s="9">
        <f t="shared" si="1"/>
        <v>14</v>
      </c>
    </row>
    <row r="8" spans="1:14" ht="12.75" x14ac:dyDescent="0.2">
      <c r="A8" s="5">
        <v>8</v>
      </c>
      <c r="B8" s="6" t="s">
        <v>26</v>
      </c>
      <c r="C8" s="7">
        <v>7</v>
      </c>
      <c r="D8" s="6" t="s">
        <v>27</v>
      </c>
      <c r="E8" s="3">
        <v>12</v>
      </c>
      <c r="F8" s="3">
        <v>8</v>
      </c>
      <c r="G8" s="3">
        <v>4</v>
      </c>
      <c r="H8" s="3">
        <v>4</v>
      </c>
      <c r="I8" s="3">
        <v>9</v>
      </c>
      <c r="J8" s="3">
        <v>2</v>
      </c>
      <c r="K8" s="3">
        <v>3</v>
      </c>
      <c r="L8" s="3">
        <v>-2</v>
      </c>
      <c r="M8" s="8">
        <f t="shared" si="0"/>
        <v>40</v>
      </c>
      <c r="N8" s="9">
        <f t="shared" si="1"/>
        <v>5</v>
      </c>
    </row>
    <row r="9" spans="1:14" ht="12.75" x14ac:dyDescent="0.2">
      <c r="A9" s="5">
        <v>9</v>
      </c>
      <c r="B9" s="6" t="s">
        <v>28</v>
      </c>
      <c r="C9" s="7">
        <v>7</v>
      </c>
      <c r="D9" s="6" t="s">
        <v>27</v>
      </c>
      <c r="E9" s="3">
        <v>12</v>
      </c>
      <c r="F9" s="3">
        <v>8</v>
      </c>
      <c r="G9" s="3">
        <v>2</v>
      </c>
      <c r="H9" s="3">
        <v>6</v>
      </c>
      <c r="I9" s="3">
        <v>4</v>
      </c>
      <c r="J9" s="3">
        <v>2</v>
      </c>
      <c r="K9" s="3">
        <v>3</v>
      </c>
      <c r="L9" s="3">
        <v>2</v>
      </c>
      <c r="M9" s="8">
        <f t="shared" si="0"/>
        <v>39</v>
      </c>
      <c r="N9" s="9">
        <f t="shared" si="1"/>
        <v>6</v>
      </c>
    </row>
    <row r="10" spans="1:14" ht="12.75" x14ac:dyDescent="0.2">
      <c r="A10" s="5">
        <v>10</v>
      </c>
      <c r="B10" s="6" t="s">
        <v>29</v>
      </c>
      <c r="C10" s="7">
        <v>7</v>
      </c>
      <c r="D10" s="6" t="s">
        <v>30</v>
      </c>
      <c r="E10" s="3">
        <v>10</v>
      </c>
      <c r="F10" s="3">
        <v>12</v>
      </c>
      <c r="G10" s="3">
        <v>6</v>
      </c>
      <c r="H10" s="3">
        <v>8</v>
      </c>
      <c r="I10" s="3">
        <v>3</v>
      </c>
      <c r="J10" s="3">
        <v>3</v>
      </c>
      <c r="K10" s="3">
        <v>5</v>
      </c>
      <c r="L10" s="3">
        <v>12</v>
      </c>
      <c r="M10" s="8">
        <f t="shared" si="0"/>
        <v>59</v>
      </c>
      <c r="N10" s="11">
        <f t="shared" si="1"/>
        <v>4</v>
      </c>
    </row>
    <row r="11" spans="1:14" ht="12.75" x14ac:dyDescent="0.2">
      <c r="A11" s="5">
        <v>11</v>
      </c>
      <c r="B11" s="6" t="s">
        <v>31</v>
      </c>
      <c r="C11" s="7">
        <v>7</v>
      </c>
      <c r="D11" s="6" t="s">
        <v>30</v>
      </c>
      <c r="E11" s="3">
        <v>12</v>
      </c>
      <c r="F11" s="3">
        <v>14</v>
      </c>
      <c r="G11" s="3">
        <v>4</v>
      </c>
      <c r="H11" s="3">
        <v>6</v>
      </c>
      <c r="I11" s="3">
        <v>15</v>
      </c>
      <c r="J11" s="3">
        <v>5</v>
      </c>
      <c r="K11" s="3">
        <v>10</v>
      </c>
      <c r="L11" s="3">
        <v>13</v>
      </c>
      <c r="M11" s="8">
        <f t="shared" si="0"/>
        <v>79</v>
      </c>
      <c r="N11" s="11">
        <f t="shared" si="1"/>
        <v>1</v>
      </c>
    </row>
    <row r="12" spans="1:14" ht="12.75" x14ac:dyDescent="0.2">
      <c r="A12" s="5">
        <v>12</v>
      </c>
      <c r="B12" s="6" t="s">
        <v>32</v>
      </c>
      <c r="C12" s="7">
        <v>7</v>
      </c>
      <c r="D12" s="6" t="s">
        <v>30</v>
      </c>
      <c r="E12" s="3">
        <v>16</v>
      </c>
      <c r="F12" s="3">
        <v>2</v>
      </c>
      <c r="G12" s="3">
        <v>8</v>
      </c>
      <c r="H12" s="3">
        <v>10</v>
      </c>
      <c r="I12" s="3">
        <v>9</v>
      </c>
      <c r="J12" s="3">
        <v>2</v>
      </c>
      <c r="K12" s="3">
        <v>5</v>
      </c>
      <c r="L12" s="3">
        <v>10</v>
      </c>
      <c r="M12" s="8">
        <f t="shared" si="0"/>
        <v>62</v>
      </c>
      <c r="N12" s="11">
        <f t="shared" si="1"/>
        <v>2</v>
      </c>
    </row>
    <row r="13" spans="1:14" ht="12.75" x14ac:dyDescent="0.2">
      <c r="A13" s="5">
        <v>13</v>
      </c>
      <c r="B13" s="6" t="s">
        <v>33</v>
      </c>
      <c r="C13" s="7">
        <v>7</v>
      </c>
      <c r="D13" s="6" t="s">
        <v>34</v>
      </c>
      <c r="E13" s="3">
        <v>16</v>
      </c>
      <c r="F13" s="3">
        <v>14</v>
      </c>
      <c r="G13" s="3">
        <v>12</v>
      </c>
      <c r="H13" s="3">
        <v>2</v>
      </c>
      <c r="I13" s="3">
        <v>7</v>
      </c>
      <c r="J13" s="3">
        <v>7</v>
      </c>
      <c r="K13" s="3">
        <v>6</v>
      </c>
      <c r="L13" s="3">
        <v>-2</v>
      </c>
      <c r="M13" s="8">
        <f t="shared" si="0"/>
        <v>62</v>
      </c>
      <c r="N13" s="11">
        <f t="shared" si="1"/>
        <v>2</v>
      </c>
    </row>
    <row r="14" spans="1:14" ht="12.75" x14ac:dyDescent="0.2">
      <c r="A14" s="5">
        <v>14</v>
      </c>
      <c r="B14" s="6" t="s">
        <v>35</v>
      </c>
      <c r="C14" s="7">
        <v>7</v>
      </c>
      <c r="D14" s="6" t="s">
        <v>36</v>
      </c>
      <c r="E14" s="3">
        <v>0</v>
      </c>
      <c r="F14" s="3">
        <v>0</v>
      </c>
      <c r="G14" s="3">
        <v>2</v>
      </c>
      <c r="H14" s="3">
        <v>4</v>
      </c>
      <c r="I14" s="3">
        <v>0</v>
      </c>
      <c r="J14" s="3">
        <v>7</v>
      </c>
      <c r="K14" s="3">
        <v>4</v>
      </c>
      <c r="L14" s="3">
        <v>5</v>
      </c>
      <c r="M14" s="8">
        <f t="shared" si="0"/>
        <v>22</v>
      </c>
      <c r="N14" s="9">
        <f t="shared" si="1"/>
        <v>11</v>
      </c>
    </row>
    <row r="15" spans="1:14" ht="12.75" x14ac:dyDescent="0.2">
      <c r="A15" s="5">
        <v>15</v>
      </c>
      <c r="B15" s="6" t="s">
        <v>37</v>
      </c>
      <c r="C15" s="7">
        <v>7</v>
      </c>
      <c r="D15" s="6" t="s">
        <v>38</v>
      </c>
      <c r="E15" s="3">
        <v>0</v>
      </c>
      <c r="F15" s="3">
        <v>4</v>
      </c>
      <c r="G15" s="3">
        <v>4</v>
      </c>
      <c r="H15" s="3">
        <v>0</v>
      </c>
      <c r="I15" s="3">
        <v>-6</v>
      </c>
      <c r="J15" s="3">
        <v>-2</v>
      </c>
      <c r="K15" s="3">
        <v>0</v>
      </c>
      <c r="L15" s="3">
        <v>-2</v>
      </c>
      <c r="M15" s="8">
        <f t="shared" si="0"/>
        <v>-2</v>
      </c>
      <c r="N15" s="9">
        <f t="shared" si="1"/>
        <v>16</v>
      </c>
    </row>
    <row r="16" spans="1:14" ht="12.75" x14ac:dyDescent="0.2">
      <c r="A16" s="5">
        <v>16</v>
      </c>
      <c r="B16" s="10" t="s">
        <v>39</v>
      </c>
      <c r="C16" s="7">
        <v>7</v>
      </c>
      <c r="D16" s="6" t="s">
        <v>40</v>
      </c>
      <c r="E16" s="3">
        <v>12</v>
      </c>
      <c r="F16" s="3">
        <v>2</v>
      </c>
      <c r="G16" s="3">
        <v>0</v>
      </c>
      <c r="H16" s="3">
        <v>4</v>
      </c>
      <c r="I16" s="3">
        <v>2</v>
      </c>
      <c r="J16" s="3">
        <v>-5</v>
      </c>
      <c r="K16" s="3">
        <v>5</v>
      </c>
      <c r="L16" s="3">
        <v>3</v>
      </c>
      <c r="M16" s="8">
        <f t="shared" si="0"/>
        <v>23</v>
      </c>
      <c r="N16" s="9">
        <f t="shared" si="1"/>
        <v>10</v>
      </c>
    </row>
    <row r="17" spans="1:14" ht="12.75" x14ac:dyDescent="0.2">
      <c r="A17" s="10">
        <v>17</v>
      </c>
      <c r="B17" s="6" t="s">
        <v>41</v>
      </c>
      <c r="C17" s="7">
        <v>7</v>
      </c>
      <c r="D17" s="6" t="s">
        <v>42</v>
      </c>
      <c r="E17" s="3">
        <v>8</v>
      </c>
      <c r="F17" s="3">
        <v>2</v>
      </c>
      <c r="G17" s="3">
        <v>0</v>
      </c>
      <c r="H17" s="3">
        <v>0</v>
      </c>
      <c r="I17" s="3">
        <v>-1</v>
      </c>
      <c r="J17" s="3">
        <v>2</v>
      </c>
      <c r="K17" s="3">
        <v>-3</v>
      </c>
      <c r="L17" s="3">
        <v>2</v>
      </c>
      <c r="M17" s="8">
        <f t="shared" si="0"/>
        <v>10</v>
      </c>
      <c r="N17" s="9">
        <f t="shared" si="1"/>
        <v>13</v>
      </c>
    </row>
    <row r="18" spans="1:14" ht="12.75" x14ac:dyDescent="0.2">
      <c r="A18" s="12">
        <v>18</v>
      </c>
      <c r="B18" s="12" t="s">
        <v>43</v>
      </c>
      <c r="C18" s="12">
        <v>7</v>
      </c>
      <c r="D18" s="12" t="s">
        <v>44</v>
      </c>
      <c r="E18" s="3">
        <v>8</v>
      </c>
      <c r="F18" s="3">
        <v>8</v>
      </c>
      <c r="G18" s="3">
        <v>0</v>
      </c>
      <c r="H18" s="3">
        <v>0</v>
      </c>
      <c r="I18" s="3">
        <v>-11</v>
      </c>
      <c r="J18" s="3">
        <v>0</v>
      </c>
      <c r="K18" s="3">
        <v>-3</v>
      </c>
      <c r="L18" s="3">
        <v>-4</v>
      </c>
      <c r="M18" s="8">
        <f t="shared" si="0"/>
        <v>-2</v>
      </c>
      <c r="N18" s="9">
        <f t="shared" si="1"/>
        <v>16</v>
      </c>
    </row>
    <row r="19" spans="1:14" ht="113.25" x14ac:dyDescent="0.2">
      <c r="A19" s="13" t="s">
        <v>0</v>
      </c>
      <c r="B19" s="1" t="s">
        <v>1</v>
      </c>
      <c r="C19" s="1" t="s">
        <v>2</v>
      </c>
      <c r="D19" s="1" t="s">
        <v>3</v>
      </c>
      <c r="E19" s="2" t="s">
        <v>45</v>
      </c>
      <c r="F19" s="2" t="s">
        <v>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50</v>
      </c>
      <c r="L19" s="2" t="s">
        <v>51</v>
      </c>
      <c r="M19" s="3" t="s">
        <v>12</v>
      </c>
      <c r="N19" s="4" t="s">
        <v>13</v>
      </c>
    </row>
    <row r="20" spans="1:14" ht="12.75" x14ac:dyDescent="0.2">
      <c r="A20" s="14">
        <v>1</v>
      </c>
      <c r="B20" s="15" t="s">
        <v>52</v>
      </c>
      <c r="C20" s="16">
        <v>4</v>
      </c>
      <c r="D20" s="17" t="s">
        <v>53</v>
      </c>
      <c r="E20" s="3">
        <v>12</v>
      </c>
      <c r="F20" s="3">
        <v>12</v>
      </c>
      <c r="G20" s="3">
        <v>10</v>
      </c>
      <c r="H20" s="3">
        <v>10</v>
      </c>
      <c r="I20" s="3">
        <v>6</v>
      </c>
      <c r="J20" s="3">
        <v>15</v>
      </c>
      <c r="K20" s="3">
        <v>2</v>
      </c>
      <c r="L20" s="3">
        <v>15</v>
      </c>
      <c r="M20" s="8">
        <f t="shared" ref="M20:M40" si="2">SUM(E20:L20)</f>
        <v>82</v>
      </c>
      <c r="N20" s="11">
        <f t="shared" ref="N20:N37" si="3">RANK(M20,M$20:M$37,0)</f>
        <v>1</v>
      </c>
    </row>
    <row r="21" spans="1:14" ht="12.75" x14ac:dyDescent="0.2">
      <c r="A21" s="14">
        <v>2</v>
      </c>
      <c r="B21" s="17" t="s">
        <v>54</v>
      </c>
      <c r="C21" s="14">
        <v>3</v>
      </c>
      <c r="D21" s="17" t="s">
        <v>55</v>
      </c>
      <c r="E21" s="3">
        <v>2</v>
      </c>
      <c r="F21" s="3">
        <v>8</v>
      </c>
      <c r="G21" s="3">
        <v>4</v>
      </c>
      <c r="H21" s="3">
        <v>4</v>
      </c>
      <c r="I21" s="3">
        <v>-5</v>
      </c>
      <c r="J21" s="3">
        <v>5</v>
      </c>
      <c r="K21" s="3">
        <v>-2</v>
      </c>
      <c r="L21" s="3">
        <v>14</v>
      </c>
      <c r="M21" s="8">
        <f t="shared" si="2"/>
        <v>30</v>
      </c>
      <c r="N21" s="9">
        <f t="shared" si="3"/>
        <v>16</v>
      </c>
    </row>
    <row r="22" spans="1:14" ht="12.75" x14ac:dyDescent="0.2">
      <c r="A22" s="14">
        <v>3</v>
      </c>
      <c r="B22" s="17" t="s">
        <v>56</v>
      </c>
      <c r="C22" s="16">
        <v>4</v>
      </c>
      <c r="D22" s="17" t="s">
        <v>55</v>
      </c>
      <c r="E22" s="3">
        <v>10</v>
      </c>
      <c r="F22" s="3">
        <v>2</v>
      </c>
      <c r="G22" s="3">
        <v>10</v>
      </c>
      <c r="H22" s="3">
        <v>10</v>
      </c>
      <c r="I22" s="3">
        <v>-1</v>
      </c>
      <c r="J22" s="3">
        <v>3</v>
      </c>
      <c r="K22" s="3">
        <v>1</v>
      </c>
      <c r="L22" s="3">
        <v>0</v>
      </c>
      <c r="M22" s="8">
        <f t="shared" si="2"/>
        <v>35</v>
      </c>
      <c r="N22" s="9">
        <f t="shared" si="3"/>
        <v>14</v>
      </c>
    </row>
    <row r="23" spans="1:14" ht="12.75" x14ac:dyDescent="0.2">
      <c r="A23" s="14">
        <v>4</v>
      </c>
      <c r="B23" s="17" t="s">
        <v>57</v>
      </c>
      <c r="C23" s="16">
        <v>4</v>
      </c>
      <c r="D23" s="17" t="s">
        <v>55</v>
      </c>
      <c r="E23" s="3">
        <v>16</v>
      </c>
      <c r="F23" s="3">
        <v>10</v>
      </c>
      <c r="G23" s="3">
        <v>8</v>
      </c>
      <c r="H23" s="3">
        <v>8</v>
      </c>
      <c r="I23" s="3">
        <v>-4</v>
      </c>
      <c r="J23" s="3">
        <v>12</v>
      </c>
      <c r="K23" s="3">
        <v>1</v>
      </c>
      <c r="L23" s="3">
        <v>14</v>
      </c>
      <c r="M23" s="8">
        <f t="shared" si="2"/>
        <v>65</v>
      </c>
      <c r="N23" s="9">
        <f t="shared" si="3"/>
        <v>7</v>
      </c>
    </row>
    <row r="24" spans="1:14" ht="12.75" x14ac:dyDescent="0.2">
      <c r="A24" s="14">
        <v>5</v>
      </c>
      <c r="B24" s="15" t="s">
        <v>58</v>
      </c>
      <c r="C24" s="14">
        <v>3</v>
      </c>
      <c r="D24" s="17" t="s">
        <v>59</v>
      </c>
      <c r="E24" s="3">
        <v>12</v>
      </c>
      <c r="F24" s="3">
        <v>8</v>
      </c>
      <c r="G24" s="3">
        <v>4</v>
      </c>
      <c r="H24" s="3">
        <v>8</v>
      </c>
      <c r="I24" s="3">
        <v>5</v>
      </c>
      <c r="J24" s="3">
        <v>-1</v>
      </c>
      <c r="K24" s="3">
        <v>-3</v>
      </c>
      <c r="L24" s="3">
        <v>8</v>
      </c>
      <c r="M24" s="8">
        <f t="shared" si="2"/>
        <v>41</v>
      </c>
      <c r="N24" s="9">
        <f t="shared" si="3"/>
        <v>11</v>
      </c>
    </row>
    <row r="25" spans="1:14" ht="12.75" x14ac:dyDescent="0.2">
      <c r="A25" s="14">
        <v>6</v>
      </c>
      <c r="B25" s="17" t="s">
        <v>60</v>
      </c>
      <c r="C25" s="16">
        <v>4</v>
      </c>
      <c r="D25" s="17" t="s">
        <v>59</v>
      </c>
      <c r="E25" s="3">
        <v>16</v>
      </c>
      <c r="F25" s="3">
        <v>12</v>
      </c>
      <c r="G25" s="3">
        <v>10</v>
      </c>
      <c r="H25" s="3">
        <v>12</v>
      </c>
      <c r="I25" s="3">
        <v>1</v>
      </c>
      <c r="J25" s="3">
        <v>3</v>
      </c>
      <c r="K25" s="3">
        <v>9</v>
      </c>
      <c r="L25" s="3">
        <v>15</v>
      </c>
      <c r="M25" s="8">
        <f t="shared" si="2"/>
        <v>78</v>
      </c>
      <c r="N25" s="11">
        <f t="shared" si="3"/>
        <v>3</v>
      </c>
    </row>
    <row r="26" spans="1:14" ht="12.75" x14ac:dyDescent="0.2">
      <c r="A26" s="14">
        <v>7</v>
      </c>
      <c r="B26" s="15" t="s">
        <v>61</v>
      </c>
      <c r="C26" s="16">
        <v>4</v>
      </c>
      <c r="D26" s="17" t="s">
        <v>59</v>
      </c>
      <c r="E26" s="3">
        <v>16</v>
      </c>
      <c r="F26" s="3">
        <v>10</v>
      </c>
      <c r="G26" s="3">
        <v>4</v>
      </c>
      <c r="H26" s="3">
        <v>12</v>
      </c>
      <c r="I26" s="3">
        <v>-4</v>
      </c>
      <c r="J26" s="3">
        <v>8</v>
      </c>
      <c r="K26" s="3">
        <v>5</v>
      </c>
      <c r="L26" s="3">
        <v>14</v>
      </c>
      <c r="M26" s="8">
        <f t="shared" si="2"/>
        <v>65</v>
      </c>
      <c r="N26" s="9">
        <f t="shared" si="3"/>
        <v>7</v>
      </c>
    </row>
    <row r="27" spans="1:14" ht="12.75" x14ac:dyDescent="0.2">
      <c r="A27" s="14">
        <v>8</v>
      </c>
      <c r="B27" s="17" t="s">
        <v>62</v>
      </c>
      <c r="C27" s="16">
        <v>4</v>
      </c>
      <c r="D27" s="17" t="s">
        <v>63</v>
      </c>
      <c r="E27" s="3">
        <v>10</v>
      </c>
      <c r="F27" s="3">
        <v>10</v>
      </c>
      <c r="G27" s="3">
        <v>6</v>
      </c>
      <c r="H27" s="3">
        <v>6</v>
      </c>
      <c r="I27" s="3">
        <v>-8</v>
      </c>
      <c r="J27" s="3">
        <v>4</v>
      </c>
      <c r="K27" s="3">
        <v>-2</v>
      </c>
      <c r="L27" s="3">
        <v>15</v>
      </c>
      <c r="M27" s="8">
        <f t="shared" si="2"/>
        <v>41</v>
      </c>
      <c r="N27" s="9">
        <f t="shared" si="3"/>
        <v>11</v>
      </c>
    </row>
    <row r="28" spans="1:14" ht="12.75" x14ac:dyDescent="0.2">
      <c r="A28" s="14">
        <v>9</v>
      </c>
      <c r="B28" s="17" t="s">
        <v>64</v>
      </c>
      <c r="C28" s="16">
        <v>4</v>
      </c>
      <c r="D28" s="17" t="s">
        <v>65</v>
      </c>
      <c r="E28" s="3">
        <v>8</v>
      </c>
      <c r="F28" s="3">
        <v>2</v>
      </c>
      <c r="G28" s="3">
        <v>2</v>
      </c>
      <c r="H28" s="3">
        <v>0</v>
      </c>
      <c r="I28" s="3">
        <v>4</v>
      </c>
      <c r="J28" s="3">
        <v>1</v>
      </c>
      <c r="K28" s="3">
        <v>1</v>
      </c>
      <c r="L28" s="3">
        <v>-7</v>
      </c>
      <c r="M28" s="8">
        <f t="shared" si="2"/>
        <v>11</v>
      </c>
      <c r="N28" s="9">
        <f t="shared" si="3"/>
        <v>18</v>
      </c>
    </row>
    <row r="29" spans="1:14" ht="12.75" x14ac:dyDescent="0.2">
      <c r="A29" s="14">
        <v>10</v>
      </c>
      <c r="B29" s="17" t="s">
        <v>66</v>
      </c>
      <c r="C29" s="16">
        <v>4</v>
      </c>
      <c r="D29" s="17" t="s">
        <v>67</v>
      </c>
      <c r="E29" s="3">
        <v>12</v>
      </c>
      <c r="F29" s="3">
        <v>8</v>
      </c>
      <c r="G29" s="3">
        <v>8</v>
      </c>
      <c r="H29" s="3">
        <v>4</v>
      </c>
      <c r="I29" s="3">
        <v>8</v>
      </c>
      <c r="J29" s="3">
        <v>11</v>
      </c>
      <c r="K29" s="3">
        <v>1</v>
      </c>
      <c r="L29" s="3">
        <v>14</v>
      </c>
      <c r="M29" s="8">
        <f t="shared" si="2"/>
        <v>66</v>
      </c>
      <c r="N29" s="9">
        <f t="shared" si="3"/>
        <v>6</v>
      </c>
    </row>
    <row r="30" spans="1:14" ht="12.75" x14ac:dyDescent="0.2">
      <c r="A30" s="14">
        <v>11</v>
      </c>
      <c r="B30" s="17" t="s">
        <v>68</v>
      </c>
      <c r="C30" s="16">
        <v>4</v>
      </c>
      <c r="D30" s="17" t="s">
        <v>69</v>
      </c>
      <c r="E30" s="3">
        <v>16</v>
      </c>
      <c r="F30" s="3">
        <v>8</v>
      </c>
      <c r="G30" s="3">
        <v>0</v>
      </c>
      <c r="H30" s="3">
        <v>6</v>
      </c>
      <c r="I30" s="3">
        <v>-7</v>
      </c>
      <c r="J30" s="3">
        <v>-2</v>
      </c>
      <c r="K30" s="3">
        <v>4</v>
      </c>
      <c r="L30" s="3">
        <v>15</v>
      </c>
      <c r="M30" s="8">
        <f t="shared" si="2"/>
        <v>40</v>
      </c>
      <c r="N30" s="9">
        <f t="shared" si="3"/>
        <v>13</v>
      </c>
    </row>
    <row r="31" spans="1:14" ht="12.75" x14ac:dyDescent="0.2">
      <c r="A31" s="14">
        <v>12</v>
      </c>
      <c r="B31" s="17" t="s">
        <v>66</v>
      </c>
      <c r="C31" s="16">
        <v>4</v>
      </c>
      <c r="D31" s="17" t="s">
        <v>70</v>
      </c>
      <c r="E31" s="3">
        <v>12</v>
      </c>
      <c r="F31" s="3">
        <v>14</v>
      </c>
      <c r="G31" s="3">
        <v>4</v>
      </c>
      <c r="H31" s="3">
        <v>8</v>
      </c>
      <c r="I31" s="3">
        <v>2</v>
      </c>
      <c r="J31" s="3">
        <v>15</v>
      </c>
      <c r="K31" s="3">
        <v>6</v>
      </c>
      <c r="L31" s="3">
        <v>15</v>
      </c>
      <c r="M31" s="8">
        <f t="shared" si="2"/>
        <v>76</v>
      </c>
      <c r="N31" s="11">
        <f t="shared" si="3"/>
        <v>4</v>
      </c>
    </row>
    <row r="32" spans="1:14" ht="12.75" x14ac:dyDescent="0.2">
      <c r="A32" s="14">
        <v>13</v>
      </c>
      <c r="B32" s="17" t="s">
        <v>71</v>
      </c>
      <c r="C32" s="16">
        <v>4</v>
      </c>
      <c r="D32" s="17" t="s">
        <v>23</v>
      </c>
      <c r="E32" s="3">
        <v>12</v>
      </c>
      <c r="F32" s="3">
        <v>14</v>
      </c>
      <c r="G32" s="3">
        <v>6</v>
      </c>
      <c r="H32" s="3">
        <v>8</v>
      </c>
      <c r="I32" s="3">
        <v>4</v>
      </c>
      <c r="J32" s="3">
        <v>10</v>
      </c>
      <c r="K32" s="3">
        <v>6</v>
      </c>
      <c r="L32" s="3">
        <v>9</v>
      </c>
      <c r="M32" s="8">
        <f t="shared" si="2"/>
        <v>69</v>
      </c>
      <c r="N32" s="9">
        <f t="shared" si="3"/>
        <v>5</v>
      </c>
    </row>
    <row r="33" spans="1:14" ht="12.75" x14ac:dyDescent="0.2">
      <c r="A33" s="14">
        <v>14</v>
      </c>
      <c r="B33" s="17" t="s">
        <v>33</v>
      </c>
      <c r="C33" s="16">
        <v>4</v>
      </c>
      <c r="D33" s="17" t="s">
        <v>72</v>
      </c>
      <c r="E33" s="3">
        <v>12</v>
      </c>
      <c r="F33" s="3">
        <v>10</v>
      </c>
      <c r="G33" s="3">
        <v>16</v>
      </c>
      <c r="H33" s="3">
        <v>12</v>
      </c>
      <c r="I33" s="3">
        <v>3</v>
      </c>
      <c r="J33" s="3">
        <v>1</v>
      </c>
      <c r="K33" s="3">
        <v>-13</v>
      </c>
      <c r="L33" s="3">
        <v>15</v>
      </c>
      <c r="M33" s="8">
        <f t="shared" si="2"/>
        <v>56</v>
      </c>
      <c r="N33" s="9">
        <f t="shared" si="3"/>
        <v>9</v>
      </c>
    </row>
    <row r="34" spans="1:14" ht="12.75" x14ac:dyDescent="0.2">
      <c r="A34" s="14">
        <v>15</v>
      </c>
      <c r="B34" s="17" t="s">
        <v>73</v>
      </c>
      <c r="C34" s="16">
        <v>4</v>
      </c>
      <c r="D34" s="17" t="s">
        <v>74</v>
      </c>
      <c r="E34" s="3">
        <v>12</v>
      </c>
      <c r="F34" s="3">
        <v>4</v>
      </c>
      <c r="G34" s="3">
        <v>4</v>
      </c>
      <c r="H34" s="3">
        <v>0</v>
      </c>
      <c r="I34" s="3">
        <v>-2</v>
      </c>
      <c r="J34" s="3">
        <v>1</v>
      </c>
      <c r="K34" s="3">
        <v>5</v>
      </c>
      <c r="L34" s="3">
        <v>7</v>
      </c>
      <c r="M34" s="8">
        <f t="shared" si="2"/>
        <v>31</v>
      </c>
      <c r="N34" s="9">
        <f t="shared" si="3"/>
        <v>15</v>
      </c>
    </row>
    <row r="35" spans="1:14" ht="12.75" x14ac:dyDescent="0.2">
      <c r="A35" s="14">
        <v>16</v>
      </c>
      <c r="B35" s="17" t="s">
        <v>75</v>
      </c>
      <c r="C35" s="16">
        <v>4</v>
      </c>
      <c r="D35" s="17" t="s">
        <v>76</v>
      </c>
      <c r="E35" s="3">
        <v>10</v>
      </c>
      <c r="F35" s="3">
        <v>6</v>
      </c>
      <c r="G35" s="3">
        <v>4</v>
      </c>
      <c r="H35" s="3">
        <v>2</v>
      </c>
      <c r="I35" s="3">
        <v>-8</v>
      </c>
      <c r="J35" s="3">
        <v>0</v>
      </c>
      <c r="K35" s="3">
        <v>-9</v>
      </c>
      <c r="L35" s="3">
        <v>14</v>
      </c>
      <c r="M35" s="8">
        <f t="shared" si="2"/>
        <v>19</v>
      </c>
      <c r="N35" s="9">
        <f t="shared" si="3"/>
        <v>17</v>
      </c>
    </row>
    <row r="36" spans="1:14" ht="12.75" x14ac:dyDescent="0.2">
      <c r="A36" s="14">
        <v>17</v>
      </c>
      <c r="B36" s="17" t="s">
        <v>77</v>
      </c>
      <c r="C36" s="16">
        <v>4</v>
      </c>
      <c r="D36" s="17" t="s">
        <v>67</v>
      </c>
      <c r="E36" s="3">
        <v>16</v>
      </c>
      <c r="F36" s="3">
        <v>12</v>
      </c>
      <c r="G36" s="3">
        <v>12</v>
      </c>
      <c r="H36" s="3">
        <v>12</v>
      </c>
      <c r="I36" s="3">
        <v>9</v>
      </c>
      <c r="J36" s="3">
        <v>0</v>
      </c>
      <c r="K36" s="3">
        <v>6</v>
      </c>
      <c r="L36" s="3">
        <v>15</v>
      </c>
      <c r="M36" s="8">
        <f t="shared" si="2"/>
        <v>82</v>
      </c>
      <c r="N36" s="11">
        <f t="shared" si="3"/>
        <v>1</v>
      </c>
    </row>
    <row r="37" spans="1:14" ht="12.75" x14ac:dyDescent="0.2">
      <c r="A37" s="14">
        <v>18</v>
      </c>
      <c r="B37" s="15" t="s">
        <v>78</v>
      </c>
      <c r="C37" s="16"/>
      <c r="D37" s="17" t="s">
        <v>67</v>
      </c>
      <c r="E37" s="3">
        <v>12</v>
      </c>
      <c r="F37" s="3">
        <v>10</v>
      </c>
      <c r="G37" s="3">
        <v>10</v>
      </c>
      <c r="H37" s="3">
        <v>6</v>
      </c>
      <c r="I37" s="3">
        <v>0</v>
      </c>
      <c r="J37" s="3">
        <v>3</v>
      </c>
      <c r="K37" s="3">
        <v>1</v>
      </c>
      <c r="L37" s="3">
        <v>6</v>
      </c>
      <c r="M37" s="8">
        <f t="shared" si="2"/>
        <v>48</v>
      </c>
      <c r="N37" s="9">
        <f t="shared" si="3"/>
        <v>10</v>
      </c>
    </row>
    <row r="38" spans="1:14" ht="12.75" x14ac:dyDescent="0.2">
      <c r="A38" s="18">
        <v>1</v>
      </c>
      <c r="B38" s="19" t="s">
        <v>79</v>
      </c>
      <c r="C38" s="20">
        <v>2</v>
      </c>
      <c r="D38" s="19" t="s">
        <v>65</v>
      </c>
      <c r="E38" s="3">
        <v>2</v>
      </c>
      <c r="F38" s="3">
        <v>0</v>
      </c>
      <c r="G38" s="3" t="s">
        <v>80</v>
      </c>
      <c r="H38" s="3">
        <v>0</v>
      </c>
      <c r="I38" s="3">
        <v>-9</v>
      </c>
      <c r="J38" s="3">
        <v>-4</v>
      </c>
      <c r="K38" s="3">
        <v>-10</v>
      </c>
      <c r="L38" s="3">
        <v>-6</v>
      </c>
      <c r="M38" s="8">
        <f t="shared" si="2"/>
        <v>-27</v>
      </c>
      <c r="N38" s="11">
        <f t="shared" ref="N38:N40" si="4">RANK(M38,M38:M40,0)</f>
        <v>3</v>
      </c>
    </row>
    <row r="39" spans="1:14" ht="12.75" x14ac:dyDescent="0.2">
      <c r="A39" s="18">
        <v>2</v>
      </c>
      <c r="B39" s="19" t="s">
        <v>81</v>
      </c>
      <c r="C39" s="20">
        <v>2</v>
      </c>
      <c r="D39" s="19" t="s">
        <v>67</v>
      </c>
      <c r="E39" s="3">
        <v>10</v>
      </c>
      <c r="F39" s="3">
        <v>10</v>
      </c>
      <c r="G39" s="3">
        <v>10</v>
      </c>
      <c r="H39" s="3">
        <v>2</v>
      </c>
      <c r="I39" s="3">
        <v>-4</v>
      </c>
      <c r="J39" s="3">
        <v>1</v>
      </c>
      <c r="K39" s="3">
        <v>1</v>
      </c>
      <c r="L39" s="3">
        <v>10</v>
      </c>
      <c r="M39" s="8">
        <f t="shared" si="2"/>
        <v>40</v>
      </c>
      <c r="N39" s="11">
        <f t="shared" si="4"/>
        <v>2</v>
      </c>
    </row>
    <row r="40" spans="1:14" ht="12.75" x14ac:dyDescent="0.2">
      <c r="A40" s="18">
        <v>3</v>
      </c>
      <c r="B40" s="21">
        <v>3865</v>
      </c>
      <c r="C40" s="20">
        <v>2</v>
      </c>
      <c r="D40" s="19" t="s">
        <v>40</v>
      </c>
      <c r="E40" s="3">
        <v>16</v>
      </c>
      <c r="F40" s="3">
        <v>10</v>
      </c>
      <c r="G40" s="3">
        <v>12</v>
      </c>
      <c r="H40" s="3">
        <v>16</v>
      </c>
      <c r="I40" s="3">
        <v>6</v>
      </c>
      <c r="J40" s="3">
        <v>11</v>
      </c>
      <c r="K40" s="3">
        <v>13</v>
      </c>
      <c r="L40" s="3">
        <v>15</v>
      </c>
      <c r="M40" s="8">
        <f t="shared" si="2"/>
        <v>99</v>
      </c>
      <c r="N40" s="11">
        <f t="shared" si="4"/>
        <v>1</v>
      </c>
    </row>
  </sheetData>
  <conditionalFormatting sqref="E1:H1 E19:H19">
    <cfRule type="notContainsBlanks" dxfId="0" priority="1">
      <formula>LEN(TRIM(E1))&gt;0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</cp:lastModifiedBy>
  <dcterms:created xsi:type="dcterms:W3CDTF">2021-09-28T06:15:11Z</dcterms:created>
  <dcterms:modified xsi:type="dcterms:W3CDTF">2021-09-28T06:15:11Z</dcterms:modified>
</cp:coreProperties>
</file>